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codeName="ThisWorkbook"/>
  <mc:AlternateContent xmlns:mc="http://schemas.openxmlformats.org/markup-compatibility/2006">
    <mc:Choice Requires="x15">
      <x15ac:absPath xmlns:x15ac="http://schemas.microsoft.com/office/spreadsheetml/2010/11/ac" url="\\MUNAMSSFS02\folderredirections$\marcia\Desktop\"/>
    </mc:Choice>
  </mc:AlternateContent>
  <xr:revisionPtr revIDLastSave="0" documentId="8_{1CD57521-3B10-4120-9F6D-8952F8C51811}" xr6:coauthVersionLast="45" xr6:coauthVersionMax="45" xr10:uidLastSave="{00000000-0000-0000-0000-000000000000}"/>
  <bookViews>
    <workbookView xWindow="-110" yWindow="-110" windowWidth="22780" windowHeight="14700" xr2:uid="{00000000-000D-0000-FFFF-FFFF00000000}"/>
  </bookViews>
  <sheets>
    <sheet name="PackingList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1" i="2" l="1"/>
  <c r="R43" i="2"/>
</calcChain>
</file>

<file path=xl/sharedStrings.xml><?xml version="1.0" encoding="utf-8"?>
<sst xmlns="http://schemas.openxmlformats.org/spreadsheetml/2006/main" count="120" uniqueCount="70">
  <si>
    <t>Delivery details</t>
  </si>
  <si>
    <t>Invoicing details</t>
  </si>
  <si>
    <t>Creatore</t>
  </si>
  <si>
    <t>FOP Mag Anton Fedotov</t>
  </si>
  <si>
    <t>Lipinskogo 9, apt. 14</t>
  </si>
  <si>
    <t>Shapovala 2a apt. 102
03035
Kyiv</t>
  </si>
  <si>
    <t>Kiev</t>
  </si>
  <si>
    <t>Ukraine</t>
  </si>
  <si>
    <t>4-TNT</t>
  </si>
  <si>
    <t>PRO-FORMA INVOICE</t>
  </si>
  <si>
    <t>Date</t>
  </si>
  <si>
    <t>Incoterms</t>
  </si>
  <si>
    <t>Vat no.</t>
  </si>
  <si>
    <t>Account manager</t>
  </si>
  <si>
    <t>Marcia Gassman</t>
  </si>
  <si>
    <t xml:space="preserve">Order number </t>
  </si>
  <si>
    <t>Atelier</t>
  </si>
  <si>
    <t>Your order number</t>
  </si>
  <si>
    <t>Shop</t>
  </si>
  <si>
    <t>Customer</t>
  </si>
  <si>
    <t>Material
description</t>
  </si>
  <si>
    <t xml:space="preserve">Fabric </t>
  </si>
  <si>
    <t xml:space="preserve">Lining </t>
  </si>
  <si>
    <t xml:space="preserve">Product </t>
  </si>
  <si>
    <t>Size</t>
  </si>
  <si>
    <t xml:space="preserve">Make </t>
  </si>
  <si>
    <t>Filling</t>
  </si>
  <si>
    <t xml:space="preserve">Quantity </t>
  </si>
  <si>
    <t>Total
Amount</t>
  </si>
  <si>
    <t xml:space="preserve">HS code </t>
  </si>
  <si>
    <t>Fabric Quality</t>
  </si>
  <si>
    <t>Lining Quality</t>
  </si>
  <si>
    <t>Weight (Kg)</t>
  </si>
  <si>
    <t>CR01.KIE.UA.1237544</t>
  </si>
  <si>
    <t>Shirts</t>
  </si>
  <si>
    <t>Федотов, Антон</t>
  </si>
  <si>
    <t>Men's Shirt woven 60% CO 40% LY</t>
  </si>
  <si>
    <t>SHS0728 d.blue c/CM AAA*</t>
  </si>
  <si>
    <t>Shirt</t>
  </si>
  <si>
    <t>Shirt - 41</t>
  </si>
  <si>
    <t>Woven</t>
  </si>
  <si>
    <t>NA</t>
  </si>
  <si>
    <t>60% CO 40% LY</t>
  </si>
  <si>
    <t>CR01.KIE.UA.1237841</t>
  </si>
  <si>
    <t>Men's Shirt woven 100% CO</t>
  </si>
  <si>
    <t>KNIT049 l.blue p/CM AAA*</t>
  </si>
  <si>
    <t>100% CO</t>
  </si>
  <si>
    <t>CR01.KIE.UA.1237869</t>
  </si>
  <si>
    <t>Men's Shirt woven 98% CO 2% EA</t>
  </si>
  <si>
    <t>WB177 oxford str/CM AAA*</t>
  </si>
  <si>
    <t>98% CO 2% EA</t>
  </si>
  <si>
    <t>CR01.KIE.UA.1238202-4-1</t>
  </si>
  <si>
    <t>ЮР, РО</t>
  </si>
  <si>
    <t>EC0027 white fin/CM AA</t>
  </si>
  <si>
    <t>Shirt - 45</t>
  </si>
  <si>
    <t>CR01.KIE.UA.1238202-4-2</t>
  </si>
  <si>
    <t>EC0032 white sat/CM AA</t>
  </si>
  <si>
    <t>CR01.KIE.UA.1238202-4-3</t>
  </si>
  <si>
    <t>EC0035 ice blue /CM AA</t>
  </si>
  <si>
    <t>CR01.KIE.UA.1238202-4-4</t>
  </si>
  <si>
    <t>EC0026 poplin l./CM AAA</t>
  </si>
  <si>
    <t>Total amount excl. VAT</t>
  </si>
  <si>
    <t>Total shirts</t>
  </si>
  <si>
    <t>Total Weight (Kg)</t>
  </si>
  <si>
    <r>
      <t>DAP</t>
    </r>
    <r>
      <rPr>
        <sz val="9"/>
        <color rgb="FFFF0000"/>
        <rFont val="Segoe UI"/>
        <charset val="204"/>
      </rPr>
      <t xml:space="preserve"> KYIV</t>
    </r>
  </si>
  <si>
    <r>
      <rPr>
        <sz val="9"/>
        <color rgb="FFFF0000"/>
        <rFont val="Segoe UI"/>
        <charset val="204"/>
      </rPr>
      <t>0</t>
    </r>
    <r>
      <rPr>
        <sz val="9"/>
        <color rgb="FF000000"/>
        <rFont val="Segoe UI"/>
        <family val="2"/>
      </rPr>
      <t>3035</t>
    </r>
  </si>
  <si>
    <t xml:space="preserve">Invoice according to CONTRACT No. 21/02/20 from February 21, 2020   </t>
  </si>
  <si>
    <t>Goods are to be delivered to Ukraine</t>
  </si>
  <si>
    <r>
      <t xml:space="preserve">Manufacturer / </t>
    </r>
    <r>
      <rPr>
        <sz val="11"/>
        <color rgb="FFFF0000"/>
        <rFont val="Segoe UI"/>
      </rPr>
      <t>Country of origin</t>
    </r>
  </si>
  <si>
    <r>
      <t>Dalian Zhenyu Garment Co LTD.
Beihai Industry Park 
Dalianwan Town
Ganjingzi District Dalian
Republic of China /</t>
    </r>
    <r>
      <rPr>
        <sz val="9"/>
        <color rgb="FFFF0000"/>
        <rFont val="Segoe UI"/>
        <charset val="204"/>
      </rPr>
      <t xml:space="preserve"> CHINA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</si>
</sst>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€&quot;\ #,##0.00;[Red]&quot;€&quot;\ \-#,##0.00"/>
    <numFmt numFmtId="164" formatCode="dd\-mm\-yyyy"/>
  </numFmts>
  <fonts count="10">
    <font>
      <sz val="11"/>
      <color rgb="FF000000"/>
      <name val="Calibri"/>
      <family val="2"/>
    </font>
    <font>
      <sz val="9"/>
      <color rgb="FF000000"/>
      <name val="Segoe UI"/>
      <family val="2"/>
    </font>
    <font>
      <b/>
      <sz val="9"/>
      <color rgb="FF000000"/>
      <name val="Segoe UI"/>
      <family val="2"/>
    </font>
    <font>
      <sz val="11"/>
      <color rgb="FF000000"/>
      <name val="Calibri"/>
      <family val="2"/>
    </font>
    <font>
      <sz val="9"/>
      <color rgb="FFFF0000"/>
      <name val="Segoe UI"/>
      <charset val="204"/>
    </font>
    <font>
      <sz val="9"/>
      <color rgb="FF000000"/>
      <name val="Segoe UI"/>
      <charset val="204"/>
    </font>
    <font>
      <sz val="9"/>
      <color rgb="FFFF0000"/>
      <name val="Segoe UI"/>
      <family val="2"/>
    </font>
    <font>
      <sz val="11"/>
      <color rgb="FFFF0000"/>
      <name val="Segoe UI   "/>
    </font>
    <font>
      <sz val="11"/>
      <color rgb="FF000000"/>
      <name val="Segoe UI"/>
    </font>
    <font>
      <sz val="11"/>
      <color rgb="FFFF0000"/>
      <name val="Segoe UI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1">
    <border>
      <left/>
      <right/>
      <top/>
      <bottom/>
      <diagonal/>
    </border>
  </borders>
  <cellStyleXfs count="2">
    <xf numFmtId="0" fontId="0" fillId="0" borderId="0" applyBorder="0"/>
    <xf numFmtId="0" fontId="3" fillId="0" borderId="0" applyBorder="0"/>
  </cellStyleXfs>
  <cellXfs count="16">
    <xf numFmtId="0" fontId="0" fillId="0" borderId="0" xfId="0" applyNumberFormat="1" applyFill="1" applyAlignment="1" applyProtection="1"/>
    <xf numFmtId="0" fontId="1" fillId="0" borderId="0" xfId="0" applyNumberFormat="1" applyFont="1" applyFill="1" applyAlignment="1" applyProtection="1"/>
    <xf numFmtId="0" fontId="1" fillId="0" borderId="0" xfId="0" applyNumberFormat="1" applyFont="1" applyFill="1" applyAlignment="1" applyProtection="1">
      <alignment horizontal="center"/>
    </xf>
    <xf numFmtId="164" fontId="1" fillId="0" borderId="0" xfId="0" applyNumberFormat="1" applyFont="1" applyFill="1" applyAlignment="1" applyProtection="1">
      <alignment horizontal="center"/>
    </xf>
    <xf numFmtId="0" fontId="2" fillId="2" borderId="0" xfId="0" applyNumberFormat="1" applyFont="1" applyFill="1" applyAlignment="1" applyProtection="1">
      <alignment horizontal="center"/>
    </xf>
    <xf numFmtId="0" fontId="2" fillId="2" borderId="0" xfId="0" applyNumberFormat="1" applyFont="1" applyFill="1" applyAlignment="1" applyProtection="1">
      <alignment horizontal="center" wrapText="1"/>
    </xf>
    <xf numFmtId="8" fontId="1" fillId="0" borderId="0" xfId="0" applyNumberFormat="1" applyFont="1" applyFill="1" applyAlignment="1" applyProtection="1">
      <alignment horizontal="center"/>
    </xf>
    <xf numFmtId="0" fontId="2" fillId="0" borderId="0" xfId="0" applyNumberFormat="1" applyFont="1" applyFill="1" applyAlignment="1" applyProtection="1">
      <alignment horizontal="center"/>
    </xf>
    <xf numFmtId="8" fontId="2" fillId="0" borderId="0" xfId="0" applyNumberFormat="1" applyFont="1" applyFill="1" applyAlignment="1" applyProtection="1">
      <alignment horizontal="center"/>
    </xf>
    <xf numFmtId="0" fontId="2" fillId="0" borderId="0" xfId="0" applyNumberFormat="1" applyFont="1" applyFill="1" applyAlignment="1" applyProtection="1"/>
    <xf numFmtId="0" fontId="5" fillId="0" borderId="0" xfId="0" quotePrefix="1" applyNumberFormat="1" applyFont="1" applyFill="1" applyAlignment="1" applyProtection="1">
      <alignment horizontal="center"/>
    </xf>
    <xf numFmtId="0" fontId="6" fillId="0" borderId="0" xfId="0" applyNumberFormat="1" applyFont="1" applyFill="1" applyAlignment="1" applyProtection="1">
      <alignment horizontal="left"/>
    </xf>
    <xf numFmtId="0" fontId="7" fillId="0" borderId="0" xfId="1" applyFont="1" applyAlignment="1">
      <alignment vertical="center"/>
    </xf>
    <xf numFmtId="0" fontId="8" fillId="0" borderId="0" xfId="0" applyNumberFormat="1" applyFont="1" applyFill="1" applyAlignment="1" applyProtection="1">
      <alignment horizontal="left"/>
    </xf>
    <xf numFmtId="0" fontId="1" fillId="0" borderId="0" xfId="0" applyNumberFormat="1" applyFont="1" applyFill="1" applyAlignment="1" applyProtection="1">
      <alignment horizontal="center" vertical="center" wrapText="1"/>
    </xf>
    <xf numFmtId="0" fontId="1" fillId="0" borderId="0" xfId="0" applyNumberFormat="1" applyFont="1" applyFill="1" applyAlignment="1" applyProtection="1"/>
  </cellXfs>
  <cellStyles count="2">
    <cellStyle name="Normal 2" xfId="1" xr:uid="{0C288A23-ECA7-874D-9517-A6D13F80321B}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4:R43"/>
  <sheetViews>
    <sheetView tabSelected="1" workbookViewId="0">
      <selection activeCell="B26" sqref="B26"/>
    </sheetView>
  </sheetViews>
  <sheetFormatPr defaultColWidth="9.1796875" defaultRowHeight="14"/>
  <cols>
    <col min="1" max="1" width="21.1796875" style="1" customWidth="1"/>
    <col min="2" max="2" width="20.453125" style="1" customWidth="1"/>
    <col min="3" max="3" width="17.36328125" style="1" customWidth="1"/>
    <col min="4" max="4" width="12" style="1" customWidth="1"/>
    <col min="5" max="5" width="14.1796875" style="1" customWidth="1"/>
    <col min="6" max="6" width="28.1796875" style="1" customWidth="1"/>
    <col min="7" max="7" width="22.6328125" style="1" customWidth="1"/>
    <col min="8" max="8" width="6.81640625" style="1" customWidth="1"/>
    <col min="9" max="9" width="8.1796875" style="1" customWidth="1"/>
    <col min="10" max="10" width="8.81640625" style="1" customWidth="1"/>
    <col min="11" max="11" width="6.36328125" style="1" customWidth="1"/>
    <col min="12" max="12" width="10.81640625" style="1" customWidth="1"/>
    <col min="13" max="13" width="8.81640625" style="1" customWidth="1"/>
    <col min="14" max="14" width="8.36328125" style="1" customWidth="1"/>
    <col min="15" max="15" width="8.453125" style="1" customWidth="1"/>
    <col min="16" max="16" width="13" style="1" customWidth="1"/>
    <col min="17" max="17" width="16.1796875" style="1" customWidth="1"/>
    <col min="18" max="18" width="11.6328125" style="1" customWidth="1"/>
    <col min="19" max="19" width="9.1796875" style="1" customWidth="1"/>
    <col min="20" max="16384" width="9.1796875" style="1"/>
  </cols>
  <sheetData>
    <row r="14" spans="1:6" customFormat="1" ht="13.5" customHeight="1">
      <c r="A14" s="2" t="s">
        <v>0</v>
      </c>
      <c r="B14" s="2" t="s">
        <v>1</v>
      </c>
      <c r="D14" s="13" t="s">
        <v>68</v>
      </c>
    </row>
    <row r="16" spans="1:6" customFormat="1" ht="13.5" customHeight="1">
      <c r="A16" s="2" t="s">
        <v>2</v>
      </c>
      <c r="B16" s="2" t="s">
        <v>3</v>
      </c>
      <c r="D16" s="14" t="s">
        <v>69</v>
      </c>
      <c r="E16" s="15"/>
      <c r="F16" s="12" t="s">
        <v>66</v>
      </c>
    </row>
    <row r="17" spans="1:18" customFormat="1" ht="13.5" customHeight="1">
      <c r="A17" s="2" t="s">
        <v>4</v>
      </c>
      <c r="B17" s="11" t="s">
        <v>5</v>
      </c>
      <c r="D17" s="15"/>
      <c r="E17" s="15"/>
      <c r="F17" s="12" t="s">
        <v>67</v>
      </c>
    </row>
    <row r="18" spans="1:18" customFormat="1" ht="13.5" customHeight="1">
      <c r="A18" s="2">
        <v>1030</v>
      </c>
      <c r="B18" s="10" t="s">
        <v>65</v>
      </c>
      <c r="D18" s="15"/>
      <c r="E18" s="15"/>
    </row>
    <row r="19" spans="1:18" customFormat="1" ht="13.5" customHeight="1">
      <c r="A19" s="2" t="s">
        <v>6</v>
      </c>
      <c r="B19" s="2"/>
      <c r="D19" s="15"/>
      <c r="E19" s="15"/>
    </row>
    <row r="20" spans="1:18" customFormat="1" ht="13.5" customHeight="1">
      <c r="A20" s="2" t="s">
        <v>7</v>
      </c>
      <c r="B20" s="2" t="s">
        <v>7</v>
      </c>
      <c r="D20" s="15"/>
      <c r="E20" s="15"/>
    </row>
    <row r="21" spans="1:18" customFormat="1" ht="13.5" customHeight="1">
      <c r="A21" s="2" t="s">
        <v>8</v>
      </c>
    </row>
    <row r="23" spans="1:18" customFormat="1" ht="13.5" customHeight="1">
      <c r="A23" s="4" t="s">
        <v>9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5" spans="1:18" customFormat="1" ht="13.5" customHeight="1">
      <c r="A25" s="2" t="s">
        <v>10</v>
      </c>
      <c r="B25" s="3">
        <v>43997</v>
      </c>
    </row>
    <row r="26" spans="1:18" customFormat="1" ht="13.5" customHeight="1">
      <c r="A26" s="2" t="s">
        <v>11</v>
      </c>
      <c r="B26" s="2" t="s">
        <v>64</v>
      </c>
    </row>
    <row r="27" spans="1:18" customFormat="1" ht="13.5" customHeight="1">
      <c r="A27" s="2" t="s">
        <v>12</v>
      </c>
      <c r="B27" s="2">
        <v>0</v>
      </c>
    </row>
    <row r="28" spans="1:18" customFormat="1" ht="13.5" customHeight="1">
      <c r="A28" s="2" t="s">
        <v>13</v>
      </c>
      <c r="B28" s="2" t="s">
        <v>14</v>
      </c>
    </row>
    <row r="29" spans="1:18" customFormat="1" ht="15" customHeight="1"/>
    <row r="30" spans="1:18" customFormat="1" ht="27" customHeight="1">
      <c r="A30" s="4" t="s">
        <v>15</v>
      </c>
      <c r="B30" s="4" t="s">
        <v>16</v>
      </c>
      <c r="C30" s="4" t="s">
        <v>17</v>
      </c>
      <c r="D30" s="4" t="s">
        <v>18</v>
      </c>
      <c r="E30" s="4" t="s">
        <v>19</v>
      </c>
      <c r="F30" s="5" t="s">
        <v>20</v>
      </c>
      <c r="G30" s="4" t="s">
        <v>21</v>
      </c>
      <c r="H30" s="4" t="s">
        <v>22</v>
      </c>
      <c r="I30" s="4" t="s">
        <v>23</v>
      </c>
      <c r="J30" s="4" t="s">
        <v>24</v>
      </c>
      <c r="K30" s="4" t="s">
        <v>25</v>
      </c>
      <c r="L30" s="4" t="s">
        <v>26</v>
      </c>
      <c r="M30" s="4" t="s">
        <v>27</v>
      </c>
      <c r="N30" s="5" t="s">
        <v>28</v>
      </c>
      <c r="O30" s="4" t="s">
        <v>29</v>
      </c>
      <c r="P30" s="4" t="s">
        <v>30</v>
      </c>
      <c r="Q30" s="4" t="s">
        <v>31</v>
      </c>
      <c r="R30" s="4" t="s">
        <v>32</v>
      </c>
    </row>
    <row r="31" spans="1:18" customFormat="1" ht="13.5" customHeight="1">
      <c r="A31" s="2" t="s">
        <v>33</v>
      </c>
      <c r="B31" s="2" t="s">
        <v>34</v>
      </c>
      <c r="C31" s="2"/>
      <c r="D31" s="2" t="s">
        <v>2</v>
      </c>
      <c r="E31" s="2" t="s">
        <v>35</v>
      </c>
      <c r="F31" s="2" t="s">
        <v>36</v>
      </c>
      <c r="G31" s="2" t="s">
        <v>37</v>
      </c>
      <c r="H31" s="2"/>
      <c r="I31" s="2" t="s">
        <v>38</v>
      </c>
      <c r="J31" s="2" t="s">
        <v>39</v>
      </c>
      <c r="K31" s="2" t="s">
        <v>40</v>
      </c>
      <c r="L31" s="2" t="s">
        <v>41</v>
      </c>
      <c r="M31" s="2">
        <v>1</v>
      </c>
      <c r="N31" s="6">
        <v>32.299999999999997</v>
      </c>
      <c r="O31" s="2">
        <v>620520</v>
      </c>
      <c r="P31" s="2" t="s">
        <v>42</v>
      </c>
      <c r="Q31" s="2"/>
      <c r="R31" s="2">
        <v>0.3</v>
      </c>
    </row>
    <row r="32" spans="1:18" customFormat="1" ht="13.5" customHeight="1">
      <c r="A32" s="2" t="s">
        <v>43</v>
      </c>
      <c r="B32" s="2" t="s">
        <v>34</v>
      </c>
      <c r="C32" s="2"/>
      <c r="D32" s="2" t="s">
        <v>2</v>
      </c>
      <c r="E32" s="2" t="s">
        <v>35</v>
      </c>
      <c r="F32" s="2" t="s">
        <v>44</v>
      </c>
      <c r="G32" s="2" t="s">
        <v>45</v>
      </c>
      <c r="H32" s="2"/>
      <c r="I32" s="2" t="s">
        <v>38</v>
      </c>
      <c r="J32" s="2" t="s">
        <v>39</v>
      </c>
      <c r="K32" s="2" t="s">
        <v>40</v>
      </c>
      <c r="L32" s="2" t="s">
        <v>41</v>
      </c>
      <c r="M32" s="2">
        <v>1</v>
      </c>
      <c r="N32" s="6">
        <v>32.299999999999997</v>
      </c>
      <c r="O32" s="2">
        <v>620520</v>
      </c>
      <c r="P32" s="2" t="s">
        <v>46</v>
      </c>
      <c r="Q32" s="2"/>
      <c r="R32" s="2">
        <v>0.3</v>
      </c>
    </row>
    <row r="33" spans="1:18" customFormat="1" ht="13.5" customHeight="1">
      <c r="A33" s="2" t="s">
        <v>47</v>
      </c>
      <c r="B33" s="2" t="s">
        <v>34</v>
      </c>
      <c r="C33" s="2"/>
      <c r="D33" s="2" t="s">
        <v>2</v>
      </c>
      <c r="E33" s="2" t="s">
        <v>35</v>
      </c>
      <c r="F33" s="2" t="s">
        <v>48</v>
      </c>
      <c r="G33" s="2" t="s">
        <v>49</v>
      </c>
      <c r="H33" s="2"/>
      <c r="I33" s="2" t="s">
        <v>38</v>
      </c>
      <c r="J33" s="2" t="s">
        <v>39</v>
      </c>
      <c r="K33" s="2" t="s">
        <v>40</v>
      </c>
      <c r="L33" s="2" t="s">
        <v>41</v>
      </c>
      <c r="M33" s="2">
        <v>1</v>
      </c>
      <c r="N33" s="6">
        <v>36.549999999999997</v>
      </c>
      <c r="O33" s="2">
        <v>620520</v>
      </c>
      <c r="P33" s="2" t="s">
        <v>50</v>
      </c>
      <c r="Q33" s="2"/>
      <c r="R33" s="2">
        <v>0.3</v>
      </c>
    </row>
    <row r="34" spans="1:18" customFormat="1" ht="13.5" customHeight="1">
      <c r="A34" s="2" t="s">
        <v>51</v>
      </c>
      <c r="B34" s="2" t="s">
        <v>34</v>
      </c>
      <c r="C34" s="2"/>
      <c r="D34" s="2" t="s">
        <v>2</v>
      </c>
      <c r="E34" s="2" t="s">
        <v>52</v>
      </c>
      <c r="F34" s="2" t="s">
        <v>44</v>
      </c>
      <c r="G34" s="2" t="s">
        <v>53</v>
      </c>
      <c r="H34" s="2"/>
      <c r="I34" s="2" t="s">
        <v>38</v>
      </c>
      <c r="J34" s="2" t="s">
        <v>54</v>
      </c>
      <c r="K34" s="2" t="s">
        <v>40</v>
      </c>
      <c r="L34" s="2" t="s">
        <v>41</v>
      </c>
      <c r="M34" s="2">
        <v>1</v>
      </c>
      <c r="N34" s="6">
        <v>41.5</v>
      </c>
      <c r="O34" s="2">
        <v>620520</v>
      </c>
      <c r="P34" s="2" t="s">
        <v>46</v>
      </c>
      <c r="Q34" s="2"/>
      <c r="R34" s="2">
        <v>0.3</v>
      </c>
    </row>
    <row r="35" spans="1:18" customFormat="1" ht="13.5" customHeight="1">
      <c r="A35" s="2" t="s">
        <v>55</v>
      </c>
      <c r="B35" s="2" t="s">
        <v>34</v>
      </c>
      <c r="C35" s="2"/>
      <c r="D35" s="2" t="s">
        <v>2</v>
      </c>
      <c r="E35" s="2" t="s">
        <v>52</v>
      </c>
      <c r="F35" s="2" t="s">
        <v>44</v>
      </c>
      <c r="G35" s="2" t="s">
        <v>56</v>
      </c>
      <c r="H35" s="2"/>
      <c r="I35" s="2" t="s">
        <v>38</v>
      </c>
      <c r="J35" s="2" t="s">
        <v>54</v>
      </c>
      <c r="K35" s="2" t="s">
        <v>40</v>
      </c>
      <c r="L35" s="2" t="s">
        <v>41</v>
      </c>
      <c r="M35" s="2">
        <v>1</v>
      </c>
      <c r="N35" s="6">
        <v>46.5</v>
      </c>
      <c r="O35" s="2">
        <v>620520</v>
      </c>
      <c r="P35" s="2" t="s">
        <v>46</v>
      </c>
      <c r="Q35" s="2"/>
      <c r="R35" s="2">
        <v>0.3</v>
      </c>
    </row>
    <row r="36" spans="1:18" customFormat="1" ht="13.5" customHeight="1">
      <c r="A36" s="2" t="s">
        <v>57</v>
      </c>
      <c r="B36" s="2" t="s">
        <v>34</v>
      </c>
      <c r="C36" s="2"/>
      <c r="D36" s="2" t="s">
        <v>2</v>
      </c>
      <c r="E36" s="2" t="s">
        <v>52</v>
      </c>
      <c r="F36" s="2" t="s">
        <v>44</v>
      </c>
      <c r="G36" s="2" t="s">
        <v>58</v>
      </c>
      <c r="H36" s="2"/>
      <c r="I36" s="2" t="s">
        <v>38</v>
      </c>
      <c r="J36" s="2" t="s">
        <v>54</v>
      </c>
      <c r="K36" s="2" t="s">
        <v>40</v>
      </c>
      <c r="L36" s="2" t="s">
        <v>41</v>
      </c>
      <c r="M36" s="2">
        <v>1</v>
      </c>
      <c r="N36" s="6">
        <v>41.5</v>
      </c>
      <c r="O36" s="2">
        <v>620520</v>
      </c>
      <c r="P36" s="2" t="s">
        <v>46</v>
      </c>
      <c r="Q36" s="2"/>
      <c r="R36" s="2">
        <v>0.3</v>
      </c>
    </row>
    <row r="37" spans="1:18" customFormat="1" ht="13.5" customHeight="1">
      <c r="A37" s="2" t="s">
        <v>59</v>
      </c>
      <c r="B37" s="2" t="s">
        <v>34</v>
      </c>
      <c r="C37" s="2"/>
      <c r="D37" s="2" t="s">
        <v>2</v>
      </c>
      <c r="E37" s="2" t="s">
        <v>52</v>
      </c>
      <c r="F37" s="2" t="s">
        <v>44</v>
      </c>
      <c r="G37" s="2" t="s">
        <v>60</v>
      </c>
      <c r="H37" s="2"/>
      <c r="I37" s="2" t="s">
        <v>38</v>
      </c>
      <c r="J37" s="2" t="s">
        <v>54</v>
      </c>
      <c r="K37" s="2" t="s">
        <v>40</v>
      </c>
      <c r="L37" s="2" t="s">
        <v>41</v>
      </c>
      <c r="M37" s="2">
        <v>1</v>
      </c>
      <c r="N37" s="6">
        <v>40.5</v>
      </c>
      <c r="O37" s="2">
        <v>620520</v>
      </c>
      <c r="P37" s="2" t="s">
        <v>46</v>
      </c>
      <c r="Q37" s="2"/>
      <c r="R37" s="2">
        <v>0.3</v>
      </c>
    </row>
    <row r="38" spans="1:18" customFormat="1" ht="15" customHeight="1"/>
    <row r="39" spans="1:18" customFormat="1" ht="15" customHeight="1"/>
    <row r="40" spans="1:18" customFormat="1" ht="15" customHeight="1"/>
    <row r="41" spans="1:18" customFormat="1" ht="13.5" customHeight="1">
      <c r="A41" s="7" t="s">
        <v>61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8">
        <f>SUM(N31:N40)</f>
        <v>271.14999999999998</v>
      </c>
      <c r="O41" s="9"/>
      <c r="P41" s="9"/>
      <c r="Q41" s="9"/>
      <c r="R41" s="9"/>
    </row>
    <row r="42" spans="1:18" customFormat="1" ht="15" customHeight="1"/>
    <row r="43" spans="1:18" customFormat="1" ht="13.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 t="s">
        <v>62</v>
      </c>
      <c r="M43" s="4">
        <v>7</v>
      </c>
      <c r="N43" s="4"/>
      <c r="O43" s="4"/>
      <c r="P43" s="4"/>
      <c r="Q43" s="4" t="s">
        <v>63</v>
      </c>
      <c r="R43" s="4">
        <f>SUM(R31:R42)</f>
        <v>2.1</v>
      </c>
    </row>
  </sheetData>
  <mergeCells count="1">
    <mergeCell ref="D16:E20"/>
  </mergeCells>
  <pageMargins left="0.25" right="0.25" top="0.75" bottom="0.75" header="0.3" footer="0.3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PackingList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Munro - Marcia</dc:creator>
  <cp:lastModifiedBy>Munro - Marcia</cp:lastModifiedBy>
  <dcterms:created xsi:type="dcterms:W3CDTF">2020-06-12T10:57:52Z</dcterms:created>
  <dcterms:modified xsi:type="dcterms:W3CDTF">2020-06-15T19:57:48Z</dcterms:modified>
</cp:coreProperties>
</file>