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dcam\Downloads\"/>
    </mc:Choice>
  </mc:AlternateContent>
  <xr:revisionPtr revIDLastSave="0" documentId="13_ncr:1_{8CD52ED0-DDDB-4A56-9425-EF8280EF957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xport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<sst xmlns="http://schemas.openxmlformats.org/spreadsheetml/2006/main" count="42" uniqueCount="34">
  <si>
    <t>PO</t>
  </si>
  <si>
    <t>Atelier</t>
  </si>
  <si>
    <t>Fabric</t>
  </si>
  <si>
    <t>Order</t>
  </si>
  <si>
    <t>Usage</t>
  </si>
  <si>
    <t>AutoM usage</t>
  </si>
  <si>
    <t>PO.F.198776</t>
  </si>
  <si>
    <t>Made in Italy</t>
  </si>
  <si>
    <t>Customer own</t>
  </si>
  <si>
    <t>DAV02.BIE.IT.1196006</t>
  </si>
  <si>
    <t>PO.F.198669</t>
  </si>
  <si>
    <t>HS2619037CP</t>
  </si>
  <si>
    <t>MBG.BER.DE.1193317</t>
  </si>
  <si>
    <t>PO.F.198667</t>
  </si>
  <si>
    <t>LPN701032</t>
  </si>
  <si>
    <t>THO02.LDN.GB.1195571</t>
  </si>
  <si>
    <t>PO.F.198666</t>
  </si>
  <si>
    <t>LPN701030</t>
  </si>
  <si>
    <t>THO02.LDN.GB.1195565</t>
  </si>
  <si>
    <t>PO.F.198663</t>
  </si>
  <si>
    <t>LPN689016</t>
  </si>
  <si>
    <t>THO02.LDN.GB.1195558</t>
  </si>
  <si>
    <t>PO.F.198662</t>
  </si>
  <si>
    <t>LP662051</t>
  </si>
  <si>
    <t>MBG.BER.DE.1195518</t>
  </si>
  <si>
    <t>PO.F.198661</t>
  </si>
  <si>
    <t>LP669044</t>
  </si>
  <si>
    <t>THO02.LDN.GB.1195554</t>
  </si>
  <si>
    <t>PO.F.198659</t>
  </si>
  <si>
    <t>LP669045</t>
  </si>
  <si>
    <t>THO02.LDN.GB.1195545</t>
  </si>
  <si>
    <t>PO.F.198655</t>
  </si>
  <si>
    <t>LP662031</t>
  </si>
  <si>
    <t>MBG.BER.DE.1195529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</si>
</sst>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sz val="12"/>
      <color rgb="FF000000"/>
      <name val="Calibri"/>
    </font>
    <font>
      <b/>
      <u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4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1.%20MTM%20ORDERS\2020-02\20200220\MIT\20200129\20200129MIT\StockCL\Export%20USAGE1-MIT%20StockCL-202001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Export"/>
    </sheetNames>
    <sheetDataSet>
      <sheetData sheetId="0"/>
      <sheetData sheetId="1">
        <row r="1">
          <cell r="A1" t="str">
            <v>Order</v>
          </cell>
          <cell r="B1" t="str">
            <v>Fabric code</v>
          </cell>
          <cell r="C1" t="str">
            <v>Quantity</v>
          </cell>
        </row>
        <row r="2">
          <cell r="A2" t="str">
            <v>DAV02.BIE.IT.1196006</v>
          </cell>
          <cell r="B2" t="str">
            <v>Cust. Own</v>
          </cell>
          <cell r="C2">
            <v>2.8730000000000002</v>
          </cell>
        </row>
        <row r="3">
          <cell r="A3" t="str">
            <v>MBG.BER.DE.1193317</v>
          </cell>
          <cell r="B3" t="str">
            <v>HS2619037CP</v>
          </cell>
          <cell r="C3">
            <v>3.927</v>
          </cell>
        </row>
        <row r="4">
          <cell r="A4" t="str">
            <v>MBG.BER.DE.1195518</v>
          </cell>
          <cell r="B4" t="str">
            <v>LP662051</v>
          </cell>
          <cell r="C4">
            <v>1.9600000000000002</v>
          </cell>
        </row>
        <row r="5">
          <cell r="A5" t="str">
            <v>MBG.BER.DE.1195529</v>
          </cell>
          <cell r="B5" t="str">
            <v>LP662031</v>
          </cell>
          <cell r="C5">
            <v>1.883</v>
          </cell>
        </row>
        <row r="6">
          <cell r="A6" t="str">
            <v>OGF01.AMS.NL.1195875</v>
          </cell>
          <cell r="B6" t="str">
            <v>E0019 / 10019.009-4</v>
          </cell>
          <cell r="C6">
            <v>2.722</v>
          </cell>
        </row>
        <row r="7">
          <cell r="A7" t="str">
            <v>THO02.LDN.GB.1195545</v>
          </cell>
          <cell r="B7" t="str">
            <v>LP669045</v>
          </cell>
          <cell r="C7">
            <v>3.4159999999999999</v>
          </cell>
        </row>
        <row r="8">
          <cell r="A8" t="str">
            <v>THO02.LDN.GB.1195554</v>
          </cell>
          <cell r="B8" t="str">
            <v>LP669044</v>
          </cell>
          <cell r="C8">
            <v>3.4159999999999999</v>
          </cell>
        </row>
        <row r="9">
          <cell r="A9" t="str">
            <v>THO02.LDN.GB.1195558</v>
          </cell>
          <cell r="B9" t="str">
            <v>LPN689016</v>
          </cell>
          <cell r="C9">
            <v>2.4060000000000001</v>
          </cell>
        </row>
        <row r="10">
          <cell r="A10" t="str">
            <v>THO02.LDN.GB.1195565</v>
          </cell>
          <cell r="B10" t="str">
            <v>LPN701030</v>
          </cell>
          <cell r="C10">
            <v>1.7890000000000001</v>
          </cell>
        </row>
        <row r="11">
          <cell r="A11" t="str">
            <v>THO02.LDN.GB.1195571</v>
          </cell>
          <cell r="B11" t="str">
            <v>LPN701032</v>
          </cell>
          <cell r="C11">
            <v>1.7970000000000002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G6" sqref="G6"/>
    </sheetView>
  </sheetViews>
  <sheetFormatPr defaultRowHeight="15" x14ac:dyDescent="0.25"/>
  <cols>
    <col min="1" max="5" width="20" bestFit="1" customWidth="1"/>
    <col min="6" max="7" width="20" customWidth="1"/>
  </cols>
  <sheetData>
    <row r="1" spans="1:6" ht="15.75" x14ac:dyDescent="0.25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s="1">
        <v>3.6</v>
      </c>
      <c r="F2" s="1">
        <f>VLOOKUP(D2,[1]Export!$A:$C,3,FALSE)</f>
        <v>2.8730000000000002</v>
      </c>
    </row>
    <row r="3" spans="1:6" x14ac:dyDescent="0.25">
      <c r="A3" t="s">
        <v>10</v>
      </c>
      <c r="B3" t="s">
        <v>7</v>
      </c>
      <c r="C3" t="s">
        <v>11</v>
      </c>
      <c r="D3" t="s">
        <v>12</v>
      </c>
      <c r="E3" s="1">
        <v>4.8499999999999996</v>
      </c>
      <c r="F3" s="2">
        <f>VLOOKUP(D3,[1]Export!$A:$C,3,FALSE)</f>
        <v>3.927</v>
      </c>
    </row>
    <row r="4" spans="1:6" x14ac:dyDescent="0.25">
      <c r="A4" t="s">
        <v>13</v>
      </c>
      <c r="B4" t="s">
        <v>7</v>
      </c>
      <c r="C4" t="s">
        <v>14</v>
      </c>
      <c r="D4" t="s">
        <v>15</v>
      </c>
      <c r="E4" s="1">
        <v>2.0699999999999998</v>
      </c>
      <c r="F4" s="2">
        <f>VLOOKUP(D4,[1]Export!$A:$C,3,FALSE)</f>
        <v>1.7970000000000002</v>
      </c>
    </row>
    <row r="5" spans="1:6" x14ac:dyDescent="0.25">
      <c r="A5" t="s">
        <v>16</v>
      </c>
      <c r="B5" t="s">
        <v>7</v>
      </c>
      <c r="C5" t="s">
        <v>17</v>
      </c>
      <c r="D5" t="s">
        <v>18</v>
      </c>
      <c r="E5" s="1">
        <v>2.08</v>
      </c>
      <c r="F5" s="2">
        <f>VLOOKUP(D5,[1]Export!$A:$C,3,FALSE)</f>
        <v>1.7890000000000001</v>
      </c>
    </row>
    <row r="6" spans="1:6" x14ac:dyDescent="0.25">
      <c r="A6" t="s">
        <v>19</v>
      </c>
      <c r="B6" t="s">
        <v>7</v>
      </c>
      <c r="C6" t="s">
        <v>20</v>
      </c>
      <c r="D6" t="s">
        <v>21</v>
      </c>
      <c r="E6" s="1">
        <v>2.58</v>
      </c>
      <c r="F6" s="2">
        <f>VLOOKUP(D6,[1]Export!$A:$C,3,FALSE)</f>
        <v>2.4060000000000001</v>
      </c>
    </row>
    <row r="7" spans="1:6" x14ac:dyDescent="0.25">
      <c r="A7" t="s">
        <v>22</v>
      </c>
      <c r="B7" t="s">
        <v>7</v>
      </c>
      <c r="C7" t="s">
        <v>23</v>
      </c>
      <c r="D7" t="s">
        <v>24</v>
      </c>
      <c r="E7" s="1">
        <v>2.61</v>
      </c>
      <c r="F7" s="2">
        <f>VLOOKUP(D7,[1]Export!$A:$C,3,FALSE)</f>
        <v>1.9600000000000002</v>
      </c>
    </row>
    <row r="8" spans="1:6" x14ac:dyDescent="0.25">
      <c r="A8" t="s">
        <v>25</v>
      </c>
      <c r="B8" t="s">
        <v>7</v>
      </c>
      <c r="C8" t="s">
        <v>26</v>
      </c>
      <c r="D8" t="s">
        <v>27</v>
      </c>
      <c r="E8" s="1">
        <v>4.08</v>
      </c>
      <c r="F8" s="2">
        <f>VLOOKUP(D8,[1]Export!$A:$C,3,FALSE)</f>
        <v>3.4159999999999999</v>
      </c>
    </row>
    <row r="9" spans="1:6" x14ac:dyDescent="0.25">
      <c r="A9" t="s">
        <v>28</v>
      </c>
      <c r="B9" t="s">
        <v>7</v>
      </c>
      <c r="C9" t="s">
        <v>29</v>
      </c>
      <c r="D9" t="s">
        <v>30</v>
      </c>
      <c r="E9" s="1">
        <v>4.08</v>
      </c>
      <c r="F9" s="2">
        <f>VLOOKUP(D9,[1]Export!$A:$C,3,FALSE)</f>
        <v>3.4159999999999999</v>
      </c>
    </row>
    <row r="10" spans="1:6" x14ac:dyDescent="0.25">
      <c r="A10" t="s">
        <v>31</v>
      </c>
      <c r="B10" t="s">
        <v>7</v>
      </c>
      <c r="C10" t="s">
        <v>32</v>
      </c>
      <c r="D10" t="s">
        <v>33</v>
      </c>
      <c r="E10" s="1">
        <v>2.37</v>
      </c>
      <c r="F10" s="2">
        <f>VLOOKUP(D10,[1]Export!$A:$C,3,FALSE)</f>
        <v>1.883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Munro - Cadcam</cp:lastModifiedBy>
  <dcterms:modified xsi:type="dcterms:W3CDTF">2020-01-29T20:03:07Z</dcterms:modified>
</cp:coreProperties>
</file>